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<sst xmlns="http://schemas.openxmlformats.org/spreadsheetml/2006/main" count="221" uniqueCount="181">
  <si>
    <t>附件2</t>
  </si>
  <si>
    <t>泸州市职业技术学校2024年秋期食堂 幼儿园 烹饪实训室蔬菜供货报价表</t>
  </si>
  <si>
    <t>序号</t>
  </si>
  <si>
    <t>货品名称</t>
  </si>
  <si>
    <t>蔬菜质量要求</t>
  </si>
  <si>
    <t>预估采购数量（斤）</t>
  </si>
  <si>
    <t>预估单价最高限价（元/斤）</t>
  </si>
  <si>
    <t>预估合计限价</t>
  </si>
  <si>
    <t>商家报价</t>
  </si>
  <si>
    <t>合计
（元）</t>
  </si>
  <si>
    <t>(元/斤）</t>
  </si>
  <si>
    <t>白萝卜</t>
  </si>
  <si>
    <t>个头均匀，无黑心，无空心，新鲜干净完整，无断根</t>
  </si>
  <si>
    <t>大头菜丝</t>
  </si>
  <si>
    <t>咸大头菜丝，口味适宜，具备资质要求且有合格标志及保质日期</t>
  </si>
  <si>
    <t>长红椒</t>
  </si>
  <si>
    <t>颜色通体红润，无腐烂。</t>
  </si>
  <si>
    <t>灯笼椒</t>
  </si>
  <si>
    <t>颜色通体红润，无腐烂， 长8CM以上禁用带青色红椒</t>
  </si>
  <si>
    <t>一级大青椒</t>
  </si>
  <si>
    <t>薄皮大青椒，新鲜，无腐烂，</t>
  </si>
  <si>
    <t>大蒜</t>
  </si>
  <si>
    <t>带皮大蒜，禁用发芽大蒜</t>
  </si>
  <si>
    <t>二级冬瓜</t>
  </si>
  <si>
    <t>一般冬瓜，新鲜颜色鲜亮完整，无泥，无虫眼，无结疤，无腐烂</t>
  </si>
  <si>
    <t>老姜</t>
  </si>
  <si>
    <t>干燥完整，无腐烂、少泥</t>
  </si>
  <si>
    <t>油麦</t>
  </si>
  <si>
    <t>新鲜干燥无枯叶无黄叶，无腐烂</t>
  </si>
  <si>
    <t>一级西红柿</t>
  </si>
  <si>
    <t>颜色红润，大个西红柿，个头均匀，禁带绿皮西红柿</t>
  </si>
  <si>
    <t>一级胡萝卜</t>
  </si>
  <si>
    <t>新鲜，无断节，无开口，无腐烂，风干较干燥</t>
  </si>
  <si>
    <t>大葱</t>
  </si>
  <si>
    <t>色泽新鲜、清洗过的，根体较细，无黄叶</t>
  </si>
  <si>
    <t>黄豆芽</t>
  </si>
  <si>
    <t>新鲜无异味</t>
  </si>
  <si>
    <t>红苕</t>
  </si>
  <si>
    <t>红心，个头较大均匀，无虫眼，无腐烂</t>
  </si>
  <si>
    <t>香菇</t>
  </si>
  <si>
    <t>新鲜色泽鲜艳，个头均匀，无斑点，干燥</t>
  </si>
  <si>
    <t>金针菇</t>
  </si>
  <si>
    <t>新鲜色泽鲜艳，无水臭味</t>
  </si>
  <si>
    <t>绿豆芽</t>
  </si>
  <si>
    <t>老南瓜</t>
  </si>
  <si>
    <t>新鲜色泽鲜艳，无结疤，个头较大，无空心，无腐烂</t>
  </si>
  <si>
    <t>莲花白</t>
  </si>
  <si>
    <t>初步剔除叶子，无枯叶，无黄叶，无腐烂，重2-4斤</t>
  </si>
  <si>
    <t>玉米棒</t>
  </si>
  <si>
    <t>带皮新鲜玉米棒，无虫眼，个头较大</t>
  </si>
  <si>
    <t>平菇</t>
  </si>
  <si>
    <t>泡姜</t>
  </si>
  <si>
    <t>具备资质要求且有合格标志及保质日期，去除水后的净重泡姜</t>
  </si>
  <si>
    <t>泡海椒</t>
  </si>
  <si>
    <t>具备资质要求且有合格标志及保质日期，去除水后的净重泡椒</t>
  </si>
  <si>
    <t>茄子</t>
  </si>
  <si>
    <t>新鲜较嫩，少籽，无腐烂，个头均匀，笔直，长18-25CM</t>
  </si>
  <si>
    <t>细芹菜</t>
  </si>
  <si>
    <t>色泽新鲜、根体较细，无黄叶，无腐烂.本地无时可用外地芹菜。</t>
  </si>
  <si>
    <t>青黄瓜</t>
  </si>
  <si>
    <t>色泽鲜亮完整，无腐烂，个头较大且均匀，长18CM以上.不用本地黄瓜。</t>
  </si>
  <si>
    <t>青笋棒</t>
  </si>
  <si>
    <t>去叶青笋，去尖子，新鲜，个头较大均匀，无空心，无腐烂</t>
  </si>
  <si>
    <t>去皮大蒜</t>
  </si>
  <si>
    <t>去皮，新鲜无异味，无斑点，个头均匀</t>
  </si>
  <si>
    <t>水白菜</t>
  </si>
  <si>
    <t>初步剔除叶子，无枯叶，无黄叶，无腐烂</t>
  </si>
  <si>
    <t>蒜苔</t>
  </si>
  <si>
    <t>新鲜无腐烂，杆子较长</t>
  </si>
  <si>
    <t>碎大头菜</t>
  </si>
  <si>
    <t>口感嫩脆，无腐烂，具备资质要求且有合格标志及保质日期</t>
  </si>
  <si>
    <t>蒜苗</t>
  </si>
  <si>
    <t>红头香蒜苗，新鲜，无枯叶，无腐烂</t>
  </si>
  <si>
    <t>白蒜苗</t>
  </si>
  <si>
    <t>普通无枯叶</t>
  </si>
  <si>
    <t>香菜</t>
  </si>
  <si>
    <t>新鲜，无枯叶，无腐烂</t>
  </si>
  <si>
    <t>小葱</t>
  </si>
  <si>
    <t>普通小葱或洗小葱，无枯叶</t>
  </si>
  <si>
    <t>小青椒</t>
  </si>
  <si>
    <t>新鲜，无腐烂。</t>
  </si>
  <si>
    <t>小韭菜</t>
  </si>
  <si>
    <t>新鲜无枯叶</t>
  </si>
  <si>
    <t>小米辣</t>
  </si>
  <si>
    <t>新鲜红润,</t>
  </si>
  <si>
    <t>豇豆</t>
  </si>
  <si>
    <t>新鲜无虫眼，细根，无斑点，无异味，无腐烂，无空心</t>
  </si>
  <si>
    <t>红洋葱</t>
  </si>
  <si>
    <t>新鲜无腐烂，个头较大较均匀</t>
  </si>
  <si>
    <t>芋儿</t>
  </si>
  <si>
    <t>去皮芋儿，无异味，无斑点</t>
  </si>
  <si>
    <t>仔姜</t>
  </si>
  <si>
    <t>去头，较嫩，根头较大，笔直</t>
  </si>
  <si>
    <t>苦芥</t>
  </si>
  <si>
    <t>个头饱满无腐烂</t>
  </si>
  <si>
    <t>白花菜</t>
  </si>
  <si>
    <t>花朵饱满，无斑点，根茎较短，无腐烂</t>
  </si>
  <si>
    <t>泡豇豆</t>
  </si>
  <si>
    <t>具备资质要求且有合格标志及保质日期，去除水后的净重泡豇豆。</t>
  </si>
  <si>
    <t>苦瓜</t>
  </si>
  <si>
    <t>干燥无水，长相较好，个头较大均匀，无斑点，无腐烂</t>
  </si>
  <si>
    <t>酸菜</t>
  </si>
  <si>
    <t>去除水后的净重，口味适宜，无腐烂。</t>
  </si>
  <si>
    <t>瓢儿菜</t>
  </si>
  <si>
    <t>普通无枯叶，无腐烂</t>
  </si>
  <si>
    <t>土豆</t>
  </si>
  <si>
    <t>黄心，个头均匀，每个不得低于200克。无发芽、变色、变青、腐烂</t>
  </si>
  <si>
    <t>生菜</t>
  </si>
  <si>
    <t>碎米芽菜</t>
  </si>
  <si>
    <t>干燥无水，无腐烂、口味适宜，具备资质要求且有合格标志及保质日期</t>
  </si>
  <si>
    <t>老豆腐</t>
  </si>
  <si>
    <t>色白，，组织紧密，无细渣，</t>
  </si>
  <si>
    <t>卤味豆腐干</t>
  </si>
  <si>
    <t>有卤香味，无细渣。</t>
  </si>
  <si>
    <t>豆腐干</t>
  </si>
  <si>
    <t>普通，无细渣。</t>
  </si>
  <si>
    <t>魔芋</t>
  </si>
  <si>
    <t>普通、无涩味。</t>
  </si>
  <si>
    <t>鸭血旺</t>
  </si>
  <si>
    <t>净重、普通、无血粉调制成品。</t>
  </si>
  <si>
    <t>猪血旺</t>
  </si>
  <si>
    <t>三月瓜</t>
  </si>
  <si>
    <t>个头均匀、饱满。</t>
  </si>
  <si>
    <t>杏鲍菇皮</t>
  </si>
  <si>
    <t>新鲜，无腐烂，风干较干燥</t>
  </si>
  <si>
    <t>二荆条</t>
  </si>
  <si>
    <t>长相较好，无腐烂</t>
  </si>
  <si>
    <t>海鲜菇</t>
  </si>
  <si>
    <t>新鲜无腐烂</t>
  </si>
  <si>
    <t>小白菜</t>
  </si>
  <si>
    <t>一级藕</t>
  </si>
  <si>
    <t>青笋带叶</t>
  </si>
  <si>
    <t>咸白菜</t>
  </si>
  <si>
    <t>盐味适中。无腐烂</t>
  </si>
  <si>
    <t>竹筒白</t>
  </si>
  <si>
    <t>丝瓜</t>
  </si>
  <si>
    <t>鲈鱼</t>
  </si>
  <si>
    <t>新鲜，去鳞、去腮、去肚俯</t>
  </si>
  <si>
    <t>花鲢鱼</t>
  </si>
  <si>
    <t>白鲢鱼</t>
  </si>
  <si>
    <t>青菜</t>
  </si>
  <si>
    <t>新鲜无腐烂、个头均匀</t>
  </si>
  <si>
    <t>择耳根</t>
  </si>
  <si>
    <t>蜜薯</t>
  </si>
  <si>
    <t>地瓜</t>
  </si>
  <si>
    <t>奎瓜</t>
  </si>
  <si>
    <t>鲶鱼</t>
  </si>
  <si>
    <t>鲜活不宰杀</t>
  </si>
  <si>
    <t>空心菜</t>
  </si>
  <si>
    <t>手指萝卜</t>
  </si>
  <si>
    <t>新鲜</t>
  </si>
  <si>
    <t>樱桃萝卜</t>
  </si>
  <si>
    <t>法香</t>
  </si>
  <si>
    <t>罗勒叶</t>
  </si>
  <si>
    <t>高山娃娃菜</t>
  </si>
  <si>
    <t>口蘑</t>
  </si>
  <si>
    <t>水发木耳</t>
  </si>
  <si>
    <t>圣女果</t>
  </si>
  <si>
    <t>玉兰片</t>
  </si>
  <si>
    <t>广胡</t>
  </si>
  <si>
    <t>新鲜，个头均匀</t>
  </si>
  <si>
    <t>芦笋</t>
  </si>
  <si>
    <t>西蓝花</t>
  </si>
  <si>
    <t>菜心</t>
  </si>
  <si>
    <t>乳瓜</t>
  </si>
  <si>
    <t>迷迭香</t>
  </si>
  <si>
    <t>红菜头</t>
  </si>
  <si>
    <t>百里香</t>
  </si>
  <si>
    <t>红油菜</t>
  </si>
  <si>
    <t>山药</t>
  </si>
  <si>
    <t>儿菜</t>
  </si>
  <si>
    <t>棒材</t>
  </si>
  <si>
    <t>菱角菜</t>
  </si>
  <si>
    <t>奶奶菜</t>
  </si>
  <si>
    <t>圆罗卜</t>
  </si>
  <si>
    <t>白凉粉</t>
  </si>
  <si>
    <t>色白，组织紧密无细渣</t>
  </si>
  <si>
    <t>心灵美萝卜</t>
  </si>
  <si>
    <t>春笋</t>
  </si>
  <si>
    <t>总计</t>
  </si>
  <si>
    <t xml:space="preserve">  说明：1.以上是需报价的蔬菜品名和一期预估量，请参考预估量报周期内均价，所报菜品价格不得高于最高限价，以报价合计金额最低者中标，即为该周期内我校食堂蔬菜供货商。无报价金额总计视为本次报价作废。2.价格一经确定，不得故意篡改或以市场无菜为由不送，否则记不良送货记录一次，如有三次以上者下次不得参与报价。收菜以净菜重量为准。3.烹饪实训室 幼儿园特别要求的量少而且不在报价之列的耗材，价格不得高于市场价。列入菜品，价格不得高于海吉星市场批发价。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</si>
</sst>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9"/>
      <color rgb="FF000000"/>
      <name val="宋体"/>
      <charset val="134"/>
    </font>
    <font>
      <sz val="9"/>
      <color rgb="FF000000"/>
      <name val="方正仿宋简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workbookViewId="0">
      <selection activeCell="L19" sqref="L19"/>
    </sheetView>
  </sheetViews>
  <sheetFormatPr defaultColWidth="9" defaultRowHeight="13.5" outlineLevelCol="7"/>
  <cols>
    <col min="1" max="1" width="6.5" customWidth="1"/>
    <col min="3" max="3" width="28.125" customWidth="1"/>
    <col min="4" max="4" width="8" customWidth="1"/>
    <col min="5" max="5" width="7.25" style="1" customWidth="1"/>
    <col min="6" max="6" width="8.625" customWidth="1"/>
    <col min="7" max="7" width="8" customWidth="1"/>
    <col min="8" max="8" width="8.375" customWidth="1"/>
    <col min="10" max="10" width="10.375"/>
  </cols>
  <sheetData>
    <row r="1" ht="28" customHeight="1" spans="1:1">
      <c r="A1" t="s">
        <v>0</v>
      </c>
    </row>
    <row r="2" ht="4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ht="43" customHeight="1" spans="1:8">
      <c r="A4" s="7"/>
      <c r="B4" s="8"/>
      <c r="C4" s="8"/>
      <c r="D4" s="6"/>
      <c r="E4" s="9"/>
      <c r="F4" s="9"/>
      <c r="G4" s="9" t="s">
        <v>10</v>
      </c>
      <c r="H4" s="8"/>
    </row>
    <row r="5" spans="1:8">
      <c r="A5" s="10">
        <v>1</v>
      </c>
      <c r="B5" s="10" t="s">
        <v>11</v>
      </c>
      <c r="C5" s="11" t="s">
        <v>12</v>
      </c>
      <c r="D5" s="10">
        <v>5636</v>
      </c>
      <c r="E5" s="12">
        <v>1</v>
      </c>
      <c r="F5" s="10">
        <f>D5*E5</f>
        <v>5636</v>
      </c>
      <c r="G5" s="10"/>
      <c r="H5" s="10"/>
    </row>
    <row r="6" spans="1:8">
      <c r="A6" s="10">
        <v>2</v>
      </c>
      <c r="B6" s="10" t="s">
        <v>13</v>
      </c>
      <c r="C6" s="11" t="s">
        <v>14</v>
      </c>
      <c r="D6" s="10">
        <v>582</v>
      </c>
      <c r="E6" s="10">
        <v>2.1</v>
      </c>
      <c r="F6" s="10">
        <f t="shared" ref="F6:F37" si="0">D6*E6</f>
        <v>1222.2</v>
      </c>
      <c r="G6" s="10"/>
      <c r="H6" s="10"/>
    </row>
    <row r="7" spans="1:8">
      <c r="A7" s="10">
        <v>3</v>
      </c>
      <c r="B7" s="13" t="s">
        <v>15</v>
      </c>
      <c r="C7" s="11" t="s">
        <v>16</v>
      </c>
      <c r="D7" s="10">
        <v>661</v>
      </c>
      <c r="E7" s="10">
        <v>4.18</v>
      </c>
      <c r="F7" s="10">
        <f t="shared" si="0"/>
        <v>2762.98</v>
      </c>
      <c r="G7" s="10"/>
      <c r="H7" s="10"/>
    </row>
    <row r="8" spans="1:8">
      <c r="A8" s="10">
        <v>4</v>
      </c>
      <c r="B8" s="13" t="s">
        <v>17</v>
      </c>
      <c r="C8" s="11" t="s">
        <v>18</v>
      </c>
      <c r="D8" s="10">
        <v>567</v>
      </c>
      <c r="E8" s="10">
        <v>3.3</v>
      </c>
      <c r="F8" s="10">
        <f t="shared" si="0"/>
        <v>1871.1</v>
      </c>
      <c r="G8" s="10"/>
      <c r="H8" s="10"/>
    </row>
    <row r="9" spans="1:8">
      <c r="A9" s="10">
        <v>5</v>
      </c>
      <c r="B9" s="13" t="s">
        <v>19</v>
      </c>
      <c r="C9" s="11" t="s">
        <v>20</v>
      </c>
      <c r="D9" s="10">
        <v>6452</v>
      </c>
      <c r="E9" s="10">
        <v>2.55</v>
      </c>
      <c r="F9" s="10">
        <f t="shared" si="0"/>
        <v>16452.6</v>
      </c>
      <c r="G9" s="10"/>
      <c r="H9" s="10"/>
    </row>
    <row r="10" spans="1:8">
      <c r="A10" s="10">
        <v>6</v>
      </c>
      <c r="B10" s="13" t="s">
        <v>21</v>
      </c>
      <c r="C10" s="11" t="s">
        <v>22</v>
      </c>
      <c r="D10" s="10">
        <v>82</v>
      </c>
      <c r="E10" s="10">
        <v>3.65</v>
      </c>
      <c r="F10" s="10">
        <f t="shared" si="0"/>
        <v>299.3</v>
      </c>
      <c r="G10" s="10"/>
      <c r="H10" s="10"/>
    </row>
    <row r="11" spans="1:8">
      <c r="A11" s="10">
        <v>7</v>
      </c>
      <c r="B11" s="13" t="s">
        <v>23</v>
      </c>
      <c r="C11" s="11" t="s">
        <v>24</v>
      </c>
      <c r="D11" s="10">
        <v>9415</v>
      </c>
      <c r="E11" s="10">
        <v>1.1</v>
      </c>
      <c r="F11" s="10">
        <f t="shared" si="0"/>
        <v>10356.5</v>
      </c>
      <c r="G11" s="10"/>
      <c r="H11" s="10"/>
    </row>
    <row r="12" spans="1:8">
      <c r="A12" s="10">
        <v>8</v>
      </c>
      <c r="B12" s="13" t="s">
        <v>25</v>
      </c>
      <c r="C12" s="11" t="s">
        <v>26</v>
      </c>
      <c r="D12" s="10">
        <v>1555</v>
      </c>
      <c r="E12" s="10">
        <v>6.2</v>
      </c>
      <c r="F12" s="10">
        <f t="shared" si="0"/>
        <v>9641</v>
      </c>
      <c r="G12" s="10"/>
      <c r="H12" s="10"/>
    </row>
    <row r="13" spans="1:8">
      <c r="A13" s="10">
        <v>9</v>
      </c>
      <c r="B13" s="13" t="s">
        <v>27</v>
      </c>
      <c r="C13" s="11" t="s">
        <v>28</v>
      </c>
      <c r="D13" s="10">
        <v>4774</v>
      </c>
      <c r="E13" s="10">
        <v>1.5</v>
      </c>
      <c r="F13" s="10">
        <f t="shared" si="0"/>
        <v>7161</v>
      </c>
      <c r="G13" s="10"/>
      <c r="H13" s="10"/>
    </row>
    <row r="14" spans="1:8">
      <c r="A14" s="10">
        <v>10</v>
      </c>
      <c r="B14" s="13" t="s">
        <v>29</v>
      </c>
      <c r="C14" s="11" t="s">
        <v>30</v>
      </c>
      <c r="D14" s="10">
        <v>14259</v>
      </c>
      <c r="E14" s="10">
        <v>2.6</v>
      </c>
      <c r="F14" s="10">
        <f t="shared" si="0"/>
        <v>37073.4</v>
      </c>
      <c r="G14" s="10"/>
      <c r="H14" s="10"/>
    </row>
    <row r="15" spans="1:8">
      <c r="A15" s="10">
        <v>11</v>
      </c>
      <c r="B15" s="13" t="s">
        <v>31</v>
      </c>
      <c r="C15" s="11" t="s">
        <v>32</v>
      </c>
      <c r="D15" s="10">
        <v>5552</v>
      </c>
      <c r="E15" s="10">
        <v>1.6</v>
      </c>
      <c r="F15" s="10">
        <f t="shared" si="0"/>
        <v>8883.2</v>
      </c>
      <c r="G15" s="10"/>
      <c r="H15" s="10"/>
    </row>
    <row r="16" spans="1:8">
      <c r="A16" s="10">
        <v>12</v>
      </c>
      <c r="B16" s="13" t="s">
        <v>33</v>
      </c>
      <c r="C16" s="11" t="s">
        <v>34</v>
      </c>
      <c r="D16" s="10">
        <v>495</v>
      </c>
      <c r="E16" s="10">
        <v>3</v>
      </c>
      <c r="F16" s="10">
        <f t="shared" si="0"/>
        <v>1485</v>
      </c>
      <c r="G16" s="10"/>
      <c r="H16" s="10"/>
    </row>
    <row r="17" spans="1:8">
      <c r="A17" s="10">
        <v>13</v>
      </c>
      <c r="B17" s="13" t="s">
        <v>35</v>
      </c>
      <c r="C17" s="11" t="s">
        <v>36</v>
      </c>
      <c r="D17" s="10">
        <v>4371</v>
      </c>
      <c r="E17" s="10">
        <v>1.5</v>
      </c>
      <c r="F17" s="10">
        <f t="shared" si="0"/>
        <v>6556.5</v>
      </c>
      <c r="G17" s="10"/>
      <c r="H17" s="10"/>
    </row>
    <row r="18" spans="1:8">
      <c r="A18" s="10">
        <v>14</v>
      </c>
      <c r="B18" s="13" t="s">
        <v>37</v>
      </c>
      <c r="C18" s="11" t="s">
        <v>38</v>
      </c>
      <c r="D18" s="10">
        <v>5063</v>
      </c>
      <c r="E18" s="10">
        <v>1.75</v>
      </c>
      <c r="F18" s="10">
        <f t="shared" si="0"/>
        <v>8860.25</v>
      </c>
      <c r="G18" s="10"/>
      <c r="H18" s="10"/>
    </row>
    <row r="19" spans="1:8">
      <c r="A19" s="10">
        <v>15</v>
      </c>
      <c r="B19" s="13" t="s">
        <v>39</v>
      </c>
      <c r="C19" s="11" t="s">
        <v>40</v>
      </c>
      <c r="D19" s="10">
        <v>284</v>
      </c>
      <c r="E19" s="10">
        <v>5.2</v>
      </c>
      <c r="F19" s="10">
        <f t="shared" si="0"/>
        <v>1476.8</v>
      </c>
      <c r="G19" s="10"/>
      <c r="H19" s="10"/>
    </row>
    <row r="20" spans="1:8">
      <c r="A20" s="10">
        <v>16</v>
      </c>
      <c r="B20" s="13" t="s">
        <v>41</v>
      </c>
      <c r="C20" s="11" t="s">
        <v>42</v>
      </c>
      <c r="D20" s="10">
        <v>158</v>
      </c>
      <c r="E20" s="10">
        <v>2.85</v>
      </c>
      <c r="F20" s="10">
        <f t="shared" si="0"/>
        <v>450.3</v>
      </c>
      <c r="G20" s="10"/>
      <c r="H20" s="10"/>
    </row>
    <row r="21" spans="1:8">
      <c r="A21" s="10">
        <v>17</v>
      </c>
      <c r="B21" s="13" t="s">
        <v>43</v>
      </c>
      <c r="C21" s="11" t="s">
        <v>36</v>
      </c>
      <c r="D21" s="10">
        <v>1025</v>
      </c>
      <c r="E21" s="10">
        <v>1.5</v>
      </c>
      <c r="F21" s="10">
        <f t="shared" si="0"/>
        <v>1537.5</v>
      </c>
      <c r="G21" s="10"/>
      <c r="H21" s="10"/>
    </row>
    <row r="22" spans="1:8">
      <c r="A22" s="10">
        <v>18</v>
      </c>
      <c r="B22" s="13" t="s">
        <v>44</v>
      </c>
      <c r="C22" s="11" t="s">
        <v>45</v>
      </c>
      <c r="D22" s="10">
        <v>3157</v>
      </c>
      <c r="E22" s="10">
        <v>1.1</v>
      </c>
      <c r="F22" s="10">
        <f t="shared" si="0"/>
        <v>3472.7</v>
      </c>
      <c r="G22" s="10"/>
      <c r="H22" s="10"/>
    </row>
    <row r="23" spans="1:8">
      <c r="A23" s="10">
        <v>19</v>
      </c>
      <c r="B23" s="13" t="s">
        <v>46</v>
      </c>
      <c r="C23" s="11" t="s">
        <v>47</v>
      </c>
      <c r="D23" s="10">
        <v>38132</v>
      </c>
      <c r="E23" s="10">
        <v>1.2</v>
      </c>
      <c r="F23" s="10">
        <f t="shared" si="0"/>
        <v>45758.4</v>
      </c>
      <c r="G23" s="10"/>
      <c r="H23" s="10"/>
    </row>
    <row r="24" spans="1:8">
      <c r="A24" s="10">
        <v>20</v>
      </c>
      <c r="B24" s="10" t="s">
        <v>48</v>
      </c>
      <c r="C24" s="11" t="s">
        <v>49</v>
      </c>
      <c r="D24" s="10">
        <v>1669</v>
      </c>
      <c r="E24" s="10">
        <v>3</v>
      </c>
      <c r="F24" s="10">
        <f t="shared" si="0"/>
        <v>5007</v>
      </c>
      <c r="G24" s="10"/>
      <c r="H24" s="10"/>
    </row>
    <row r="25" spans="1:8">
      <c r="A25" s="10">
        <v>21</v>
      </c>
      <c r="B25" s="10" t="s">
        <v>50</v>
      </c>
      <c r="C25" s="11" t="s">
        <v>40</v>
      </c>
      <c r="D25" s="10">
        <v>687</v>
      </c>
      <c r="E25" s="10">
        <v>4.8</v>
      </c>
      <c r="F25" s="10">
        <f t="shared" si="0"/>
        <v>3297.6</v>
      </c>
      <c r="G25" s="10"/>
      <c r="H25" s="10"/>
    </row>
    <row r="26" spans="1:8">
      <c r="A26" s="10">
        <v>22</v>
      </c>
      <c r="B26" s="10" t="s">
        <v>51</v>
      </c>
      <c r="C26" s="11" t="s">
        <v>52</v>
      </c>
      <c r="D26" s="10">
        <v>1646</v>
      </c>
      <c r="E26" s="10">
        <v>3.85</v>
      </c>
      <c r="F26" s="10">
        <f t="shared" si="0"/>
        <v>6337.1</v>
      </c>
      <c r="G26" s="10"/>
      <c r="H26" s="10"/>
    </row>
    <row r="27" spans="1:8">
      <c r="A27" s="10">
        <v>23</v>
      </c>
      <c r="B27" s="10" t="s">
        <v>53</v>
      </c>
      <c r="C27" s="11" t="s">
        <v>54</v>
      </c>
      <c r="D27" s="10">
        <v>1883</v>
      </c>
      <c r="E27" s="10">
        <v>3.9</v>
      </c>
      <c r="F27" s="10">
        <f t="shared" si="0"/>
        <v>7343.7</v>
      </c>
      <c r="G27" s="10"/>
      <c r="H27" s="10"/>
    </row>
    <row r="28" spans="1:8">
      <c r="A28" s="10">
        <v>24</v>
      </c>
      <c r="B28" s="13" t="s">
        <v>55</v>
      </c>
      <c r="C28" s="11" t="s">
        <v>56</v>
      </c>
      <c r="D28" s="10">
        <v>17772</v>
      </c>
      <c r="E28" s="10">
        <v>2.1</v>
      </c>
      <c r="F28" s="10">
        <f t="shared" si="0"/>
        <v>37321.2</v>
      </c>
      <c r="G28" s="10"/>
      <c r="H28" s="10"/>
    </row>
    <row r="29" spans="1:8">
      <c r="A29" s="10">
        <v>25</v>
      </c>
      <c r="B29" s="13" t="s">
        <v>57</v>
      </c>
      <c r="C29" s="11" t="s">
        <v>58</v>
      </c>
      <c r="D29" s="10">
        <v>6914</v>
      </c>
      <c r="E29" s="10">
        <v>2</v>
      </c>
      <c r="F29" s="10">
        <f t="shared" si="0"/>
        <v>13828</v>
      </c>
      <c r="G29" s="10"/>
      <c r="H29" s="10"/>
    </row>
    <row r="30" spans="1:8">
      <c r="A30" s="10">
        <v>26</v>
      </c>
      <c r="B30" s="13" t="s">
        <v>59</v>
      </c>
      <c r="C30" s="11" t="s">
        <v>60</v>
      </c>
      <c r="D30" s="10">
        <v>12520</v>
      </c>
      <c r="E30" s="10">
        <v>2.2</v>
      </c>
      <c r="F30" s="10">
        <f t="shared" si="0"/>
        <v>27544</v>
      </c>
      <c r="G30" s="10"/>
      <c r="H30" s="10"/>
    </row>
    <row r="31" spans="1:8">
      <c r="A31" s="10">
        <v>27</v>
      </c>
      <c r="B31" s="13" t="s">
        <v>61</v>
      </c>
      <c r="C31" s="11" t="s">
        <v>62</v>
      </c>
      <c r="D31" s="10">
        <v>11706</v>
      </c>
      <c r="E31" s="10">
        <v>2.7</v>
      </c>
      <c r="F31" s="10">
        <f t="shared" si="0"/>
        <v>31606.2</v>
      </c>
      <c r="G31" s="10"/>
      <c r="H31" s="10"/>
    </row>
    <row r="32" spans="1:8">
      <c r="A32" s="10">
        <v>28</v>
      </c>
      <c r="B32" s="13" t="s">
        <v>63</v>
      </c>
      <c r="C32" s="11" t="s">
        <v>64</v>
      </c>
      <c r="D32" s="10">
        <v>1840</v>
      </c>
      <c r="E32" s="10">
        <v>4.65</v>
      </c>
      <c r="F32" s="10">
        <f t="shared" si="0"/>
        <v>8556</v>
      </c>
      <c r="G32" s="10"/>
      <c r="H32" s="10"/>
    </row>
    <row r="33" spans="1:8">
      <c r="A33" s="10">
        <v>29</v>
      </c>
      <c r="B33" s="13" t="s">
        <v>65</v>
      </c>
      <c r="C33" s="11" t="s">
        <v>66</v>
      </c>
      <c r="D33" s="10">
        <v>3148</v>
      </c>
      <c r="E33" s="10">
        <v>1.6</v>
      </c>
      <c r="F33" s="10">
        <f t="shared" si="0"/>
        <v>5036.8</v>
      </c>
      <c r="G33" s="10"/>
      <c r="H33" s="10"/>
    </row>
    <row r="34" spans="1:8">
      <c r="A34" s="10">
        <v>30</v>
      </c>
      <c r="B34" s="10" t="s">
        <v>67</v>
      </c>
      <c r="C34" s="11" t="s">
        <v>68</v>
      </c>
      <c r="D34" s="10">
        <v>6576</v>
      </c>
      <c r="E34" s="10">
        <v>4.4</v>
      </c>
      <c r="F34" s="10">
        <f t="shared" si="0"/>
        <v>28934.4</v>
      </c>
      <c r="G34" s="14"/>
      <c r="H34" s="10"/>
    </row>
    <row r="35" spans="1:8">
      <c r="A35" s="10">
        <v>31</v>
      </c>
      <c r="B35" s="10" t="s">
        <v>69</v>
      </c>
      <c r="C35" s="11" t="s">
        <v>70</v>
      </c>
      <c r="D35" s="10">
        <v>135</v>
      </c>
      <c r="E35" s="10">
        <v>2.1</v>
      </c>
      <c r="F35" s="10">
        <f t="shared" si="0"/>
        <v>283.5</v>
      </c>
      <c r="G35" s="10"/>
      <c r="H35" s="10"/>
    </row>
    <row r="36" spans="1:8">
      <c r="A36" s="10">
        <v>32</v>
      </c>
      <c r="B36" s="13" t="s">
        <v>71</v>
      </c>
      <c r="C36" s="11" t="s">
        <v>72</v>
      </c>
      <c r="D36" s="10">
        <v>141</v>
      </c>
      <c r="E36" s="10">
        <v>4</v>
      </c>
      <c r="F36" s="10">
        <f t="shared" si="0"/>
        <v>564</v>
      </c>
      <c r="G36" s="10"/>
      <c r="H36" s="10"/>
    </row>
    <row r="37" spans="1:8">
      <c r="A37" s="10">
        <v>33</v>
      </c>
      <c r="B37" s="13" t="s">
        <v>73</v>
      </c>
      <c r="C37" s="11" t="s">
        <v>74</v>
      </c>
      <c r="D37" s="10">
        <v>2690</v>
      </c>
      <c r="E37" s="10">
        <v>3.8</v>
      </c>
      <c r="F37" s="10">
        <f t="shared" si="0"/>
        <v>10222</v>
      </c>
      <c r="G37" s="10"/>
      <c r="H37" s="10"/>
    </row>
    <row r="38" spans="1:8">
      <c r="A38" s="10">
        <v>34</v>
      </c>
      <c r="B38" s="10" t="s">
        <v>75</v>
      </c>
      <c r="C38" s="11" t="s">
        <v>76</v>
      </c>
      <c r="D38" s="10">
        <v>78</v>
      </c>
      <c r="E38" s="10">
        <v>7.8</v>
      </c>
      <c r="F38" s="10">
        <f t="shared" ref="F38:F69" si="1">D38*E38</f>
        <v>608.4</v>
      </c>
      <c r="G38" s="10"/>
      <c r="H38" s="10"/>
    </row>
    <row r="39" spans="1:8">
      <c r="A39" s="10">
        <v>35</v>
      </c>
      <c r="B39" s="13" t="s">
        <v>77</v>
      </c>
      <c r="C39" s="11" t="s">
        <v>78</v>
      </c>
      <c r="D39" s="10">
        <v>3108</v>
      </c>
      <c r="E39" s="10">
        <v>4.2</v>
      </c>
      <c r="F39" s="10">
        <f t="shared" si="1"/>
        <v>13053.6</v>
      </c>
      <c r="G39" s="10"/>
      <c r="H39" s="10"/>
    </row>
    <row r="40" spans="1:8">
      <c r="A40" s="10">
        <v>36</v>
      </c>
      <c r="B40" s="13" t="s">
        <v>79</v>
      </c>
      <c r="C40" s="11" t="s">
        <v>80</v>
      </c>
      <c r="D40" s="10">
        <v>2446</v>
      </c>
      <c r="E40" s="10">
        <v>2.85</v>
      </c>
      <c r="F40" s="10">
        <f t="shared" si="1"/>
        <v>6971.1</v>
      </c>
      <c r="G40" s="10"/>
      <c r="H40" s="10"/>
    </row>
    <row r="41" spans="1:8">
      <c r="A41" s="10">
        <v>37</v>
      </c>
      <c r="B41" s="13" t="s">
        <v>81</v>
      </c>
      <c r="C41" s="11" t="s">
        <v>82</v>
      </c>
      <c r="D41" s="10">
        <v>2446</v>
      </c>
      <c r="E41" s="10">
        <v>3.1</v>
      </c>
      <c r="F41" s="10">
        <f t="shared" si="1"/>
        <v>7582.6</v>
      </c>
      <c r="G41" s="10"/>
      <c r="H41" s="10"/>
    </row>
    <row r="42" spans="1:8">
      <c r="A42" s="10">
        <v>38</v>
      </c>
      <c r="B42" s="13" t="s">
        <v>83</v>
      </c>
      <c r="C42" s="11" t="s">
        <v>84</v>
      </c>
      <c r="D42" s="10">
        <v>3062</v>
      </c>
      <c r="E42" s="10">
        <v>3.9</v>
      </c>
      <c r="F42" s="10">
        <f t="shared" si="1"/>
        <v>11941.8</v>
      </c>
      <c r="G42" s="10"/>
      <c r="H42" s="10"/>
    </row>
    <row r="43" spans="1:8">
      <c r="A43" s="10">
        <v>39</v>
      </c>
      <c r="B43" s="13" t="s">
        <v>85</v>
      </c>
      <c r="C43" s="11" t="s">
        <v>86</v>
      </c>
      <c r="D43" s="10">
        <v>1878</v>
      </c>
      <c r="E43" s="10">
        <v>4.55</v>
      </c>
      <c r="F43" s="10">
        <f t="shared" si="1"/>
        <v>8544.9</v>
      </c>
      <c r="G43" s="10"/>
      <c r="H43" s="10"/>
    </row>
    <row r="44" spans="1:8">
      <c r="A44" s="10">
        <v>40</v>
      </c>
      <c r="B44" s="13" t="s">
        <v>87</v>
      </c>
      <c r="C44" s="11" t="s">
        <v>88</v>
      </c>
      <c r="D44" s="10">
        <v>9405</v>
      </c>
      <c r="E44" s="10">
        <v>1.3</v>
      </c>
      <c r="F44" s="10">
        <f t="shared" si="1"/>
        <v>12226.5</v>
      </c>
      <c r="G44" s="10"/>
      <c r="H44" s="10"/>
    </row>
    <row r="45" spans="1:8">
      <c r="A45" s="10">
        <v>41</v>
      </c>
      <c r="B45" s="10" t="s">
        <v>89</v>
      </c>
      <c r="C45" s="11" t="s">
        <v>90</v>
      </c>
      <c r="D45" s="10">
        <v>4025</v>
      </c>
      <c r="E45" s="10">
        <v>4.2</v>
      </c>
      <c r="F45" s="10">
        <f t="shared" si="1"/>
        <v>16905</v>
      </c>
      <c r="G45" s="10"/>
      <c r="H45" s="10"/>
    </row>
    <row r="46" spans="1:8">
      <c r="A46" s="10">
        <v>42</v>
      </c>
      <c r="B46" s="10" t="s">
        <v>91</v>
      </c>
      <c r="C46" s="11" t="s">
        <v>92</v>
      </c>
      <c r="D46" s="10">
        <v>235</v>
      </c>
      <c r="E46" s="10">
        <v>5.4</v>
      </c>
      <c r="F46" s="10">
        <f t="shared" si="1"/>
        <v>1269</v>
      </c>
      <c r="G46" s="10"/>
      <c r="H46" s="10"/>
    </row>
    <row r="47" spans="1:8">
      <c r="A47" s="10">
        <v>43</v>
      </c>
      <c r="B47" s="10" t="s">
        <v>93</v>
      </c>
      <c r="C47" s="11" t="s">
        <v>94</v>
      </c>
      <c r="D47" s="10">
        <v>24</v>
      </c>
      <c r="E47" s="10">
        <v>4.15</v>
      </c>
      <c r="F47" s="10">
        <f t="shared" si="1"/>
        <v>99.6</v>
      </c>
      <c r="G47" s="10"/>
      <c r="H47" s="10"/>
    </row>
    <row r="48" spans="1:8">
      <c r="A48" s="10">
        <v>44</v>
      </c>
      <c r="B48" s="10" t="s">
        <v>95</v>
      </c>
      <c r="C48" s="11" t="s">
        <v>96</v>
      </c>
      <c r="D48" s="10">
        <v>17036</v>
      </c>
      <c r="E48" s="10">
        <v>3.2</v>
      </c>
      <c r="F48" s="10">
        <f t="shared" si="1"/>
        <v>54515.2</v>
      </c>
      <c r="G48" s="10"/>
      <c r="H48" s="10"/>
    </row>
    <row r="49" spans="1:8">
      <c r="A49" s="10">
        <v>45</v>
      </c>
      <c r="B49" s="10" t="s">
        <v>97</v>
      </c>
      <c r="C49" s="11" t="s">
        <v>98</v>
      </c>
      <c r="D49" s="10">
        <v>1365</v>
      </c>
      <c r="E49" s="10">
        <v>3.5</v>
      </c>
      <c r="F49" s="10">
        <f t="shared" si="1"/>
        <v>4777.5</v>
      </c>
      <c r="G49" s="10"/>
      <c r="H49" s="10"/>
    </row>
    <row r="50" spans="1:8">
      <c r="A50" s="10">
        <v>46</v>
      </c>
      <c r="B50" s="10" t="s">
        <v>99</v>
      </c>
      <c r="C50" s="11" t="s">
        <v>100</v>
      </c>
      <c r="D50" s="10">
        <v>758</v>
      </c>
      <c r="E50" s="10">
        <v>1.85</v>
      </c>
      <c r="F50" s="10">
        <f t="shared" si="1"/>
        <v>1402.3</v>
      </c>
      <c r="G50" s="10"/>
      <c r="H50" s="10"/>
    </row>
    <row r="51" spans="1:8">
      <c r="A51" s="10">
        <v>47</v>
      </c>
      <c r="B51" s="10" t="s">
        <v>101</v>
      </c>
      <c r="C51" s="11" t="s">
        <v>102</v>
      </c>
      <c r="D51" s="10">
        <v>2140</v>
      </c>
      <c r="E51" s="10">
        <v>1.5</v>
      </c>
      <c r="F51" s="10">
        <f t="shared" si="1"/>
        <v>3210</v>
      </c>
      <c r="G51" s="10"/>
      <c r="H51" s="10"/>
    </row>
    <row r="52" spans="1:8">
      <c r="A52" s="10">
        <v>48</v>
      </c>
      <c r="B52" s="10" t="s">
        <v>103</v>
      </c>
      <c r="C52" s="11" t="s">
        <v>104</v>
      </c>
      <c r="D52" s="10">
        <v>3501</v>
      </c>
      <c r="E52" s="10">
        <v>1.75</v>
      </c>
      <c r="F52" s="10">
        <f t="shared" si="1"/>
        <v>6126.75</v>
      </c>
      <c r="G52" s="10"/>
      <c r="H52" s="10"/>
    </row>
    <row r="53" ht="24" spans="1:8">
      <c r="A53" s="10">
        <v>49</v>
      </c>
      <c r="B53" s="10" t="s">
        <v>105</v>
      </c>
      <c r="C53" s="15" t="s">
        <v>106</v>
      </c>
      <c r="D53" s="10">
        <v>84298</v>
      </c>
      <c r="E53" s="10">
        <v>1.7</v>
      </c>
      <c r="F53" s="10">
        <f t="shared" si="1"/>
        <v>143306.6</v>
      </c>
      <c r="G53" s="10"/>
      <c r="H53" s="10"/>
    </row>
    <row r="54" spans="1:8">
      <c r="A54" s="10">
        <v>50</v>
      </c>
      <c r="B54" s="10" t="s">
        <v>107</v>
      </c>
      <c r="C54" s="11" t="s">
        <v>74</v>
      </c>
      <c r="D54" s="10">
        <v>125</v>
      </c>
      <c r="E54" s="10">
        <v>1.5</v>
      </c>
      <c r="F54" s="10">
        <f t="shared" si="1"/>
        <v>187.5</v>
      </c>
      <c r="G54" s="10"/>
      <c r="H54" s="10"/>
    </row>
    <row r="55" spans="1:8">
      <c r="A55" s="10">
        <v>51</v>
      </c>
      <c r="B55" s="10" t="s">
        <v>108</v>
      </c>
      <c r="C55" s="11" t="s">
        <v>109</v>
      </c>
      <c r="D55" s="10">
        <v>3659</v>
      </c>
      <c r="E55" s="10">
        <v>2.1</v>
      </c>
      <c r="F55" s="10">
        <f t="shared" si="1"/>
        <v>7683.9</v>
      </c>
      <c r="G55" s="10"/>
      <c r="H55" s="10"/>
    </row>
    <row r="56" spans="1:8">
      <c r="A56" s="10">
        <v>52</v>
      </c>
      <c r="B56" s="10" t="s">
        <v>110</v>
      </c>
      <c r="C56" s="11" t="s">
        <v>111</v>
      </c>
      <c r="D56" s="10">
        <v>13057</v>
      </c>
      <c r="E56" s="10">
        <v>2.2</v>
      </c>
      <c r="F56" s="10">
        <f t="shared" si="1"/>
        <v>28725.4</v>
      </c>
      <c r="G56" s="10"/>
      <c r="H56" s="10"/>
    </row>
    <row r="57" spans="1:8">
      <c r="A57" s="10">
        <v>53</v>
      </c>
      <c r="B57" s="10" t="s">
        <v>112</v>
      </c>
      <c r="C57" s="11" t="s">
        <v>113</v>
      </c>
      <c r="D57" s="10">
        <v>178</v>
      </c>
      <c r="E57" s="10">
        <v>3.4</v>
      </c>
      <c r="F57" s="10">
        <f t="shared" si="1"/>
        <v>605.2</v>
      </c>
      <c r="G57" s="10"/>
      <c r="H57" s="10"/>
    </row>
    <row r="58" spans="1:8">
      <c r="A58" s="10">
        <v>54</v>
      </c>
      <c r="B58" s="10" t="s">
        <v>114</v>
      </c>
      <c r="C58" s="11" t="s">
        <v>115</v>
      </c>
      <c r="D58" s="10">
        <v>2737</v>
      </c>
      <c r="E58" s="10">
        <v>3.3</v>
      </c>
      <c r="F58" s="10">
        <f t="shared" si="1"/>
        <v>9032.1</v>
      </c>
      <c r="G58" s="10"/>
      <c r="H58" s="10"/>
    </row>
    <row r="59" spans="1:8">
      <c r="A59" s="10">
        <v>55</v>
      </c>
      <c r="B59" s="10" t="s">
        <v>116</v>
      </c>
      <c r="C59" s="11" t="s">
        <v>117</v>
      </c>
      <c r="D59" s="10">
        <v>5307</v>
      </c>
      <c r="E59" s="10">
        <v>1.4</v>
      </c>
      <c r="F59" s="10">
        <f t="shared" si="1"/>
        <v>7429.8</v>
      </c>
      <c r="G59" s="10"/>
      <c r="H59" s="10"/>
    </row>
    <row r="60" spans="1:8">
      <c r="A60" s="10">
        <v>56</v>
      </c>
      <c r="B60" s="10" t="s">
        <v>118</v>
      </c>
      <c r="C60" s="11" t="s">
        <v>119</v>
      </c>
      <c r="D60" s="10">
        <v>144</v>
      </c>
      <c r="E60" s="10">
        <v>1.7</v>
      </c>
      <c r="F60" s="10">
        <f t="shared" si="1"/>
        <v>244.8</v>
      </c>
      <c r="G60" s="10"/>
      <c r="H60" s="10"/>
    </row>
    <row r="61" spans="1:8">
      <c r="A61" s="10">
        <v>57</v>
      </c>
      <c r="B61" s="10" t="s">
        <v>120</v>
      </c>
      <c r="C61" s="11" t="s">
        <v>119</v>
      </c>
      <c r="D61" s="10">
        <v>5591</v>
      </c>
      <c r="E61" s="10">
        <v>1.6</v>
      </c>
      <c r="F61" s="10">
        <f t="shared" si="1"/>
        <v>8945.6</v>
      </c>
      <c r="G61" s="10"/>
      <c r="H61" s="10"/>
    </row>
    <row r="62" spans="1:8">
      <c r="A62" s="10">
        <v>58</v>
      </c>
      <c r="B62" s="10" t="s">
        <v>121</v>
      </c>
      <c r="C62" s="11" t="s">
        <v>122</v>
      </c>
      <c r="D62" s="10">
        <v>6311</v>
      </c>
      <c r="E62" s="10">
        <v>1.85</v>
      </c>
      <c r="F62" s="10">
        <f t="shared" si="1"/>
        <v>11675.35</v>
      </c>
      <c r="G62" s="10"/>
      <c r="H62" s="10"/>
    </row>
    <row r="63" spans="1:8">
      <c r="A63" s="10">
        <v>59</v>
      </c>
      <c r="B63" s="10" t="s">
        <v>123</v>
      </c>
      <c r="C63" s="11" t="s">
        <v>124</v>
      </c>
      <c r="D63" s="10">
        <v>9480</v>
      </c>
      <c r="E63" s="10">
        <v>1.65</v>
      </c>
      <c r="F63" s="10">
        <f t="shared" si="1"/>
        <v>15642</v>
      </c>
      <c r="G63" s="10"/>
      <c r="H63" s="10"/>
    </row>
    <row r="64" spans="1:8">
      <c r="A64" s="10">
        <v>60</v>
      </c>
      <c r="B64" s="10" t="s">
        <v>125</v>
      </c>
      <c r="C64" s="11" t="s">
        <v>126</v>
      </c>
      <c r="D64" s="10">
        <v>909</v>
      </c>
      <c r="E64" s="10">
        <v>2.9</v>
      </c>
      <c r="F64" s="10">
        <f t="shared" si="1"/>
        <v>2636.1</v>
      </c>
      <c r="G64" s="10"/>
      <c r="H64" s="10"/>
    </row>
    <row r="65" spans="1:8">
      <c r="A65" s="10">
        <v>61</v>
      </c>
      <c r="B65" s="10" t="s">
        <v>127</v>
      </c>
      <c r="C65" s="11" t="s">
        <v>128</v>
      </c>
      <c r="D65" s="10">
        <v>1544</v>
      </c>
      <c r="E65" s="10">
        <v>3.65</v>
      </c>
      <c r="F65" s="10">
        <f t="shared" si="1"/>
        <v>5635.6</v>
      </c>
      <c r="G65" s="10"/>
      <c r="H65" s="10"/>
    </row>
    <row r="66" spans="1:8">
      <c r="A66" s="10">
        <v>62</v>
      </c>
      <c r="B66" s="10" t="s">
        <v>129</v>
      </c>
      <c r="C66" s="11" t="s">
        <v>128</v>
      </c>
      <c r="D66" s="10">
        <v>918</v>
      </c>
      <c r="E66" s="10">
        <v>1.55</v>
      </c>
      <c r="F66" s="10">
        <f t="shared" si="1"/>
        <v>1422.9</v>
      </c>
      <c r="G66" s="10"/>
      <c r="H66" s="10"/>
    </row>
    <row r="67" spans="1:8">
      <c r="A67" s="10">
        <v>63</v>
      </c>
      <c r="B67" s="10" t="s">
        <v>130</v>
      </c>
      <c r="C67" s="11" t="s">
        <v>128</v>
      </c>
      <c r="D67" s="10">
        <v>8003</v>
      </c>
      <c r="E67" s="10">
        <v>2.4</v>
      </c>
      <c r="F67" s="10">
        <f t="shared" si="1"/>
        <v>19207.2</v>
      </c>
      <c r="G67" s="10"/>
      <c r="H67" s="10"/>
    </row>
    <row r="68" spans="1:8">
      <c r="A68" s="10">
        <v>64</v>
      </c>
      <c r="B68" s="10" t="s">
        <v>131</v>
      </c>
      <c r="C68" s="11" t="s">
        <v>128</v>
      </c>
      <c r="D68" s="10">
        <v>1012</v>
      </c>
      <c r="E68" s="10">
        <v>1.5</v>
      </c>
      <c r="F68" s="10">
        <f t="shared" si="1"/>
        <v>1518</v>
      </c>
      <c r="G68" s="10"/>
      <c r="H68" s="10"/>
    </row>
    <row r="69" spans="1:8">
      <c r="A69" s="10">
        <v>65</v>
      </c>
      <c r="B69" s="10" t="s">
        <v>132</v>
      </c>
      <c r="C69" s="11" t="s">
        <v>133</v>
      </c>
      <c r="D69" s="10">
        <v>106</v>
      </c>
      <c r="E69" s="10">
        <v>3.1</v>
      </c>
      <c r="F69" s="10">
        <f t="shared" si="1"/>
        <v>328.6</v>
      </c>
      <c r="G69" s="10"/>
      <c r="H69" s="10"/>
    </row>
    <row r="70" spans="1:8">
      <c r="A70" s="10">
        <v>66</v>
      </c>
      <c r="B70" s="10" t="s">
        <v>134</v>
      </c>
      <c r="C70" s="11" t="s">
        <v>128</v>
      </c>
      <c r="D70" s="10">
        <v>380</v>
      </c>
      <c r="E70" s="10">
        <v>1.3</v>
      </c>
      <c r="F70" s="10">
        <f t="shared" ref="F70:F108" si="2">D70*E70</f>
        <v>494</v>
      </c>
      <c r="G70" s="10"/>
      <c r="H70" s="10"/>
    </row>
    <row r="71" spans="1:8">
      <c r="A71" s="10">
        <v>67</v>
      </c>
      <c r="B71" s="10" t="s">
        <v>135</v>
      </c>
      <c r="C71" s="11" t="s">
        <v>128</v>
      </c>
      <c r="D71" s="10">
        <v>343</v>
      </c>
      <c r="E71" s="10">
        <v>2.5</v>
      </c>
      <c r="F71" s="10">
        <f t="shared" si="2"/>
        <v>857.5</v>
      </c>
      <c r="G71" s="10"/>
      <c r="H71" s="10"/>
    </row>
    <row r="72" spans="1:8">
      <c r="A72" s="10">
        <v>68</v>
      </c>
      <c r="B72" s="10" t="s">
        <v>136</v>
      </c>
      <c r="C72" s="11" t="s">
        <v>137</v>
      </c>
      <c r="D72" s="10">
        <v>387</v>
      </c>
      <c r="E72" s="10">
        <v>18</v>
      </c>
      <c r="F72" s="10">
        <f t="shared" si="2"/>
        <v>6966</v>
      </c>
      <c r="G72" s="10"/>
      <c r="H72" s="10"/>
    </row>
    <row r="73" spans="1:8">
      <c r="A73" s="10">
        <v>69</v>
      </c>
      <c r="B73" s="10" t="s">
        <v>138</v>
      </c>
      <c r="C73" s="11" t="s">
        <v>137</v>
      </c>
      <c r="D73" s="10">
        <v>2456</v>
      </c>
      <c r="E73" s="10">
        <v>11</v>
      </c>
      <c r="F73" s="10">
        <f t="shared" si="2"/>
        <v>27016</v>
      </c>
      <c r="G73" s="10"/>
      <c r="H73" s="10"/>
    </row>
    <row r="74" spans="1:8">
      <c r="A74" s="10">
        <v>70</v>
      </c>
      <c r="B74" s="10" t="s">
        <v>139</v>
      </c>
      <c r="C74" s="11" t="s">
        <v>137</v>
      </c>
      <c r="D74" s="10">
        <v>5246</v>
      </c>
      <c r="E74" s="10">
        <v>5.8</v>
      </c>
      <c r="F74" s="10">
        <f t="shared" si="2"/>
        <v>30426.8</v>
      </c>
      <c r="G74" s="10"/>
      <c r="H74" s="10"/>
    </row>
    <row r="75" spans="1:8">
      <c r="A75" s="10">
        <v>71</v>
      </c>
      <c r="B75" s="10" t="s">
        <v>140</v>
      </c>
      <c r="C75" s="11" t="s">
        <v>141</v>
      </c>
      <c r="D75" s="10">
        <v>64</v>
      </c>
      <c r="E75" s="10">
        <v>1.1</v>
      </c>
      <c r="F75" s="10">
        <f t="shared" si="2"/>
        <v>70.4</v>
      </c>
      <c r="G75" s="10"/>
      <c r="H75" s="10"/>
    </row>
    <row r="76" spans="1:8">
      <c r="A76" s="10">
        <v>72</v>
      </c>
      <c r="B76" s="10" t="s">
        <v>142</v>
      </c>
      <c r="C76" s="11" t="s">
        <v>128</v>
      </c>
      <c r="D76" s="10">
        <v>52</v>
      </c>
      <c r="E76" s="10">
        <v>5.2</v>
      </c>
      <c r="F76" s="10">
        <f t="shared" si="2"/>
        <v>270.4</v>
      </c>
      <c r="G76" s="10"/>
      <c r="H76" s="10"/>
    </row>
    <row r="77" spans="1:8">
      <c r="A77" s="10">
        <v>74</v>
      </c>
      <c r="B77" s="10" t="s">
        <v>143</v>
      </c>
      <c r="C77" s="11" t="s">
        <v>128</v>
      </c>
      <c r="D77" s="10">
        <v>570</v>
      </c>
      <c r="E77" s="10">
        <v>2.5</v>
      </c>
      <c r="F77" s="10">
        <f t="shared" si="2"/>
        <v>1425</v>
      </c>
      <c r="G77" s="10"/>
      <c r="H77" s="10"/>
    </row>
    <row r="78" spans="1:8">
      <c r="A78" s="10">
        <v>75</v>
      </c>
      <c r="B78" s="10" t="s">
        <v>144</v>
      </c>
      <c r="C78" s="11" t="s">
        <v>128</v>
      </c>
      <c r="D78" s="10">
        <v>621</v>
      </c>
      <c r="E78" s="10">
        <v>1.75</v>
      </c>
      <c r="F78" s="10">
        <f t="shared" si="2"/>
        <v>1086.75</v>
      </c>
      <c r="G78" s="10"/>
      <c r="H78" s="10"/>
    </row>
    <row r="79" spans="1:8">
      <c r="A79" s="10">
        <v>76</v>
      </c>
      <c r="B79" s="10" t="s">
        <v>145</v>
      </c>
      <c r="C79" s="11" t="s">
        <v>128</v>
      </c>
      <c r="D79" s="10">
        <v>1523</v>
      </c>
      <c r="E79" s="10">
        <v>1.2</v>
      </c>
      <c r="F79" s="10">
        <f t="shared" si="2"/>
        <v>1827.6</v>
      </c>
      <c r="G79" s="10"/>
      <c r="H79" s="10"/>
    </row>
    <row r="80" spans="1:8">
      <c r="A80" s="10">
        <v>77</v>
      </c>
      <c r="B80" s="10" t="s">
        <v>146</v>
      </c>
      <c r="C80" s="11" t="s">
        <v>147</v>
      </c>
      <c r="D80" s="10">
        <v>141</v>
      </c>
      <c r="E80" s="10">
        <v>10</v>
      </c>
      <c r="F80" s="10">
        <f t="shared" si="2"/>
        <v>1410</v>
      </c>
      <c r="G80" s="10"/>
      <c r="H80" s="10"/>
    </row>
    <row r="81" spans="1:8">
      <c r="A81" s="10">
        <v>78</v>
      </c>
      <c r="B81" s="10" t="s">
        <v>148</v>
      </c>
      <c r="C81" s="11" t="s">
        <v>82</v>
      </c>
      <c r="D81" s="10">
        <v>750</v>
      </c>
      <c r="E81" s="10">
        <v>1.2</v>
      </c>
      <c r="F81" s="10">
        <f t="shared" si="2"/>
        <v>900</v>
      </c>
      <c r="G81" s="10"/>
      <c r="H81" s="10"/>
    </row>
    <row r="82" spans="1:8">
      <c r="A82" s="10">
        <v>79</v>
      </c>
      <c r="B82" s="10" t="s">
        <v>149</v>
      </c>
      <c r="C82" s="11" t="s">
        <v>150</v>
      </c>
      <c r="D82" s="10">
        <v>225</v>
      </c>
      <c r="E82" s="10">
        <v>5.5</v>
      </c>
      <c r="F82" s="10">
        <f t="shared" si="2"/>
        <v>1237.5</v>
      </c>
      <c r="G82" s="10"/>
      <c r="H82" s="10"/>
    </row>
    <row r="83" spans="1:8">
      <c r="A83" s="10">
        <v>80</v>
      </c>
      <c r="B83" s="10" t="s">
        <v>151</v>
      </c>
      <c r="C83" s="11" t="s">
        <v>150</v>
      </c>
      <c r="D83" s="10">
        <v>120</v>
      </c>
      <c r="E83" s="10">
        <v>6.8</v>
      </c>
      <c r="F83" s="10">
        <f t="shared" si="2"/>
        <v>816</v>
      </c>
      <c r="G83" s="10"/>
      <c r="H83" s="10"/>
    </row>
    <row r="84" spans="1:8">
      <c r="A84" s="10">
        <v>81</v>
      </c>
      <c r="B84" s="10" t="s">
        <v>152</v>
      </c>
      <c r="C84" s="11" t="s">
        <v>150</v>
      </c>
      <c r="D84" s="10">
        <v>101</v>
      </c>
      <c r="E84" s="10">
        <v>6.2</v>
      </c>
      <c r="F84" s="10">
        <f t="shared" si="2"/>
        <v>626.2</v>
      </c>
      <c r="G84" s="10"/>
      <c r="H84" s="10"/>
    </row>
    <row r="85" spans="1:8">
      <c r="A85" s="10">
        <v>82</v>
      </c>
      <c r="B85" s="10" t="s">
        <v>153</v>
      </c>
      <c r="C85" s="11" t="s">
        <v>150</v>
      </c>
      <c r="D85" s="10">
        <v>12</v>
      </c>
      <c r="E85" s="10">
        <v>9</v>
      </c>
      <c r="F85" s="10">
        <f t="shared" si="2"/>
        <v>108</v>
      </c>
      <c r="G85" s="10"/>
      <c r="H85" s="10"/>
    </row>
    <row r="86" spans="1:8">
      <c r="A86" s="10">
        <v>83</v>
      </c>
      <c r="B86" s="10" t="s">
        <v>154</v>
      </c>
      <c r="C86" s="11" t="s">
        <v>150</v>
      </c>
      <c r="D86" s="10">
        <v>115</v>
      </c>
      <c r="E86" s="10">
        <v>3.5</v>
      </c>
      <c r="F86" s="10">
        <f t="shared" si="2"/>
        <v>402.5</v>
      </c>
      <c r="G86" s="10"/>
      <c r="H86" s="10"/>
    </row>
    <row r="87" spans="1:8">
      <c r="A87" s="10">
        <v>84</v>
      </c>
      <c r="B87" s="10" t="s">
        <v>155</v>
      </c>
      <c r="C87" s="11" t="s">
        <v>150</v>
      </c>
      <c r="D87" s="10">
        <v>580</v>
      </c>
      <c r="E87" s="10">
        <v>11</v>
      </c>
      <c r="F87" s="10">
        <f t="shared" si="2"/>
        <v>6380</v>
      </c>
      <c r="G87" s="10"/>
      <c r="H87" s="10"/>
    </row>
    <row r="88" spans="1:8">
      <c r="A88" s="10">
        <v>85</v>
      </c>
      <c r="B88" s="10" t="s">
        <v>156</v>
      </c>
      <c r="C88" s="11" t="s">
        <v>150</v>
      </c>
      <c r="D88" s="10">
        <v>720</v>
      </c>
      <c r="E88" s="10">
        <v>3.1</v>
      </c>
      <c r="F88" s="10">
        <f t="shared" si="2"/>
        <v>2232</v>
      </c>
      <c r="G88" s="10"/>
      <c r="H88" s="10"/>
    </row>
    <row r="89" spans="1:8">
      <c r="A89" s="10">
        <v>86</v>
      </c>
      <c r="B89" s="10" t="s">
        <v>157</v>
      </c>
      <c r="C89" s="11" t="s">
        <v>150</v>
      </c>
      <c r="D89" s="10">
        <v>100</v>
      </c>
      <c r="E89" s="10">
        <v>5.2</v>
      </c>
      <c r="F89" s="10">
        <f t="shared" si="2"/>
        <v>520</v>
      </c>
      <c r="G89" s="10"/>
      <c r="H89" s="10"/>
    </row>
    <row r="90" spans="1:8">
      <c r="A90" s="10">
        <v>87</v>
      </c>
      <c r="B90" s="10" t="s">
        <v>158</v>
      </c>
      <c r="C90" s="11" t="s">
        <v>150</v>
      </c>
      <c r="D90" s="10">
        <v>202</v>
      </c>
      <c r="E90" s="10">
        <v>6.8</v>
      </c>
      <c r="F90" s="10">
        <f t="shared" si="2"/>
        <v>1373.6</v>
      </c>
      <c r="G90" s="10"/>
      <c r="H90" s="10"/>
    </row>
    <row r="91" spans="1:8">
      <c r="A91" s="10">
        <v>88</v>
      </c>
      <c r="B91" s="10" t="s">
        <v>159</v>
      </c>
      <c r="C91" s="11" t="s">
        <v>160</v>
      </c>
      <c r="D91" s="10">
        <v>3200</v>
      </c>
      <c r="E91" s="10">
        <v>3.65</v>
      </c>
      <c r="F91" s="10">
        <f t="shared" si="2"/>
        <v>11680</v>
      </c>
      <c r="G91" s="10"/>
      <c r="H91" s="10"/>
    </row>
    <row r="92" spans="1:8">
      <c r="A92" s="10">
        <v>89</v>
      </c>
      <c r="B92" s="10" t="s">
        <v>161</v>
      </c>
      <c r="C92" s="11" t="s">
        <v>150</v>
      </c>
      <c r="D92" s="10">
        <v>155</v>
      </c>
      <c r="E92" s="10">
        <v>12</v>
      </c>
      <c r="F92" s="10">
        <f t="shared" si="2"/>
        <v>1860</v>
      </c>
      <c r="G92" s="10"/>
      <c r="H92" s="10"/>
    </row>
    <row r="93" spans="1:8">
      <c r="A93" s="10">
        <v>90</v>
      </c>
      <c r="B93" s="10" t="s">
        <v>162</v>
      </c>
      <c r="C93" s="11" t="s">
        <v>150</v>
      </c>
      <c r="D93" s="10">
        <v>449</v>
      </c>
      <c r="E93" s="10">
        <v>3.5</v>
      </c>
      <c r="F93" s="10">
        <f t="shared" si="2"/>
        <v>1571.5</v>
      </c>
      <c r="G93" s="10"/>
      <c r="H93" s="10"/>
    </row>
    <row r="94" spans="1:8">
      <c r="A94" s="10">
        <v>91</v>
      </c>
      <c r="B94" s="10" t="s">
        <v>163</v>
      </c>
      <c r="C94" s="11" t="s">
        <v>150</v>
      </c>
      <c r="D94" s="10">
        <v>215</v>
      </c>
      <c r="E94" s="10">
        <v>3.9</v>
      </c>
      <c r="F94" s="10">
        <f t="shared" si="2"/>
        <v>838.5</v>
      </c>
      <c r="G94" s="10"/>
      <c r="H94" s="10"/>
    </row>
    <row r="95" spans="1:8">
      <c r="A95" s="10">
        <v>92</v>
      </c>
      <c r="B95" s="10" t="s">
        <v>164</v>
      </c>
      <c r="C95" s="11" t="s">
        <v>150</v>
      </c>
      <c r="D95" s="10">
        <v>300</v>
      </c>
      <c r="E95" s="10">
        <v>5.5</v>
      </c>
      <c r="F95" s="10">
        <f t="shared" si="2"/>
        <v>1650</v>
      </c>
      <c r="G95" s="10"/>
      <c r="H95" s="10"/>
    </row>
    <row r="96" spans="1:8">
      <c r="A96" s="10">
        <v>93</v>
      </c>
      <c r="B96" s="10" t="s">
        <v>165</v>
      </c>
      <c r="C96" s="11" t="s">
        <v>150</v>
      </c>
      <c r="D96" s="10">
        <v>25</v>
      </c>
      <c r="E96" s="10">
        <v>11</v>
      </c>
      <c r="F96" s="10">
        <f t="shared" si="2"/>
        <v>275</v>
      </c>
      <c r="G96" s="10"/>
      <c r="H96" s="10"/>
    </row>
    <row r="97" spans="1:8">
      <c r="A97" s="10">
        <v>94</v>
      </c>
      <c r="B97" s="10" t="s">
        <v>166</v>
      </c>
      <c r="C97" s="11" t="s">
        <v>150</v>
      </c>
      <c r="D97" s="10">
        <v>20</v>
      </c>
      <c r="E97" s="10">
        <v>3.1</v>
      </c>
      <c r="F97" s="10">
        <f t="shared" si="2"/>
        <v>62</v>
      </c>
      <c r="G97" s="10"/>
      <c r="H97" s="10"/>
    </row>
    <row r="98" spans="1:8">
      <c r="A98" s="10">
        <v>95</v>
      </c>
      <c r="B98" s="10" t="s">
        <v>167</v>
      </c>
      <c r="C98" s="11" t="s">
        <v>150</v>
      </c>
      <c r="D98" s="10">
        <v>20</v>
      </c>
      <c r="E98" s="10">
        <v>15.5</v>
      </c>
      <c r="F98" s="10">
        <f t="shared" si="2"/>
        <v>310</v>
      </c>
      <c r="G98" s="10"/>
      <c r="H98" s="10"/>
    </row>
    <row r="99" spans="1:8">
      <c r="A99" s="10">
        <v>96</v>
      </c>
      <c r="B99" s="10" t="s">
        <v>168</v>
      </c>
      <c r="C99" s="11" t="s">
        <v>76</v>
      </c>
      <c r="D99" s="10">
        <v>100</v>
      </c>
      <c r="E99" s="10">
        <v>1.6</v>
      </c>
      <c r="F99" s="10">
        <f t="shared" si="2"/>
        <v>160</v>
      </c>
      <c r="G99" s="10"/>
      <c r="H99" s="10"/>
    </row>
    <row r="100" spans="1:8">
      <c r="A100" s="10">
        <v>97</v>
      </c>
      <c r="B100" s="10" t="s">
        <v>169</v>
      </c>
      <c r="C100" s="11" t="s">
        <v>150</v>
      </c>
      <c r="D100" s="10">
        <v>125</v>
      </c>
      <c r="E100" s="10">
        <v>4.8</v>
      </c>
      <c r="F100" s="10">
        <f t="shared" si="2"/>
        <v>600</v>
      </c>
      <c r="G100" s="10"/>
      <c r="H100" s="10"/>
    </row>
    <row r="101" spans="1:8">
      <c r="A101" s="10">
        <v>98</v>
      </c>
      <c r="B101" s="10" t="s">
        <v>170</v>
      </c>
      <c r="C101" s="11" t="s">
        <v>128</v>
      </c>
      <c r="D101" s="10">
        <v>3585</v>
      </c>
      <c r="E101" s="10">
        <v>1.65</v>
      </c>
      <c r="F101" s="10">
        <f t="shared" si="2"/>
        <v>5915.25</v>
      </c>
      <c r="G101" s="10"/>
      <c r="H101" s="10"/>
    </row>
    <row r="102" spans="1:8">
      <c r="A102" s="10">
        <v>99</v>
      </c>
      <c r="B102" s="10" t="s">
        <v>171</v>
      </c>
      <c r="C102" s="11" t="s">
        <v>128</v>
      </c>
      <c r="D102" s="10">
        <v>996</v>
      </c>
      <c r="E102" s="10">
        <v>1.55</v>
      </c>
      <c r="F102" s="10">
        <f t="shared" si="2"/>
        <v>1543.8</v>
      </c>
      <c r="G102" s="10"/>
      <c r="H102" s="10"/>
    </row>
    <row r="103" spans="1:8">
      <c r="A103" s="10">
        <v>100</v>
      </c>
      <c r="B103" s="10" t="s">
        <v>172</v>
      </c>
      <c r="C103" s="11" t="s">
        <v>128</v>
      </c>
      <c r="D103" s="10">
        <v>369</v>
      </c>
      <c r="E103" s="10">
        <v>2.1</v>
      </c>
      <c r="F103" s="10">
        <f t="shared" si="2"/>
        <v>774.9</v>
      </c>
      <c r="G103" s="10"/>
      <c r="H103" s="10"/>
    </row>
    <row r="104" spans="1:8">
      <c r="A104" s="10">
        <v>101</v>
      </c>
      <c r="B104" s="10" t="s">
        <v>173</v>
      </c>
      <c r="C104" s="11" t="s">
        <v>128</v>
      </c>
      <c r="D104" s="10">
        <v>264</v>
      </c>
      <c r="E104" s="10">
        <v>1.1</v>
      </c>
      <c r="F104" s="10">
        <f t="shared" si="2"/>
        <v>290.4</v>
      </c>
      <c r="G104" s="10"/>
      <c r="H104" s="10"/>
    </row>
    <row r="105" ht="15" customHeight="1" spans="1:8">
      <c r="A105" s="10">
        <v>102</v>
      </c>
      <c r="B105" s="10" t="s">
        <v>174</v>
      </c>
      <c r="C105" s="11" t="s">
        <v>128</v>
      </c>
      <c r="D105" s="10">
        <v>183</v>
      </c>
      <c r="E105" s="10">
        <v>1.4</v>
      </c>
      <c r="F105" s="10">
        <f t="shared" si="2"/>
        <v>256.2</v>
      </c>
      <c r="G105" s="10"/>
      <c r="H105" s="10"/>
    </row>
    <row r="106" spans="1:8">
      <c r="A106" s="10">
        <v>103</v>
      </c>
      <c r="B106" s="10" t="s">
        <v>175</v>
      </c>
      <c r="C106" s="11" t="s">
        <v>176</v>
      </c>
      <c r="D106" s="10">
        <v>32</v>
      </c>
      <c r="E106" s="10">
        <v>1.24</v>
      </c>
      <c r="F106" s="10">
        <f t="shared" si="2"/>
        <v>39.68</v>
      </c>
      <c r="G106" s="10"/>
      <c r="H106" s="10"/>
    </row>
    <row r="107" spans="1:8">
      <c r="A107" s="10">
        <v>104</v>
      </c>
      <c r="B107" s="10" t="s">
        <v>177</v>
      </c>
      <c r="C107" s="11" t="s">
        <v>160</v>
      </c>
      <c r="D107" s="10">
        <v>23000</v>
      </c>
      <c r="E107" s="10">
        <v>4</v>
      </c>
      <c r="F107" s="10">
        <f t="shared" si="2"/>
        <v>92000</v>
      </c>
      <c r="G107" s="10"/>
      <c r="H107" s="10"/>
    </row>
    <row r="108" spans="1:8">
      <c r="A108" s="10">
        <v>105</v>
      </c>
      <c r="B108" s="10" t="s">
        <v>178</v>
      </c>
      <c r="C108" s="11" t="s">
        <v>128</v>
      </c>
      <c r="D108" s="10">
        <v>180</v>
      </c>
      <c r="E108" s="10">
        <v>2.1</v>
      </c>
      <c r="F108" s="10">
        <f t="shared" si="2"/>
        <v>378</v>
      </c>
      <c r="G108" s="10"/>
      <c r="H108" s="16"/>
    </row>
    <row r="109" spans="1:8">
      <c r="A109" s="17"/>
      <c r="B109" s="17" t="s">
        <v>179</v>
      </c>
      <c r="C109" s="17"/>
      <c r="D109" s="17"/>
      <c r="E109" s="12"/>
      <c r="F109" s="10">
        <f>SUM(F5:F108)</f>
        <v>976950.61</v>
      </c>
      <c r="G109" s="17"/>
      <c r="H109" s="17"/>
    </row>
    <row r="110" ht="75" customHeight="1" spans="1:8">
      <c r="A110" s="18" t="s">
        <v>180</v>
      </c>
      <c r="B110" s="19"/>
      <c r="C110" s="19"/>
      <c r="D110" s="19"/>
      <c r="E110" s="12"/>
      <c r="F110" s="19"/>
      <c r="G110" s="19"/>
      <c r="H110" s="19"/>
    </row>
  </sheetData>
  <mergeCells count="9">
    <mergeCell ref="A2:H2"/>
    <mergeCell ref="A110:H110"/>
    <mergeCell ref="A3:A4"/>
    <mergeCell ref="B3:B4"/>
    <mergeCell ref="C3:C4"/>
    <mergeCell ref="D3:D4"/>
    <mergeCell ref="E3:E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2024-08-26T01:45:00Z</dcterms:created>
  <dcterms:modified xsi:type="dcterms:W3CDTF">2024-08-26T03:37:01Z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01A989BAD1B24EF498CABE7326719A82_13</vt:lpwstr>
  </property>
  <property fmtid="{D5CDD505-2E9C-101B-9397-08002B2CF9AE}" pid="3" name="KSOProductBuildVer">
    <vt:lpwstr>2052-12.1.0.17827</vt:lpwstr>
  </property>
</Properties>
</file>